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5\ก.พ.65\"/>
    </mc:Choice>
  </mc:AlternateContent>
  <xr:revisionPtr revIDLastSave="0" documentId="13_ncr:1_{769B3111-BC3B-4919-A1B8-D1BB76869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ธ.ค." sheetId="2" r:id="rId1"/>
  </sheets>
  <definedNames>
    <definedName name="_xlnm.Print_Area" localSheetId="0">'ธ.ค.'!$A$2:$H$52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H12" i="2"/>
  <c r="E15" i="2"/>
  <c r="E11" i="2"/>
  <c r="E21" i="2" l="1"/>
  <c r="H20" i="2" l="1"/>
  <c r="H21" i="2" s="1"/>
  <c r="I21" i="2" l="1"/>
</calcChain>
</file>

<file path=xl/sharedStrings.xml><?xml version="1.0" encoding="utf-8"?>
<sst xmlns="http://schemas.openxmlformats.org/spreadsheetml/2006/main" count="48" uniqueCount="48">
  <si>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</si>
  <si>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</si>
  <si>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</si>
  <si>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</si>
  <si>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</si>
  <si>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</si>
  <si>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</si>
  <si>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เงินรับฝาก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</si>
  <si>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</si>
  <si>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</si>
  <si>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</si>
  <si>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</si>
  <si>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</si>
  <si>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</si>
  <si>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</si>
  <si>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</si>
  <si>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</si>
  <si>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</si>
  <si>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</si>
  <si>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</si>
  <si>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</si>
  <si>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</si>
  <si>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</si>
  <si>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</si>
  <si>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</si>
  <si>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>หนี้สินที่อาจเกิดขึ้นในภายหน้า (สหกรณ์ถูกฟ้องร้องค่าเสียหาย)</t>
  </si>
  <si>
    <t>ขอรับรองว่ารายการย่อแสดงสินทรัพย์และหนี้สินนี้ครบถ้วนถูกต้องตามความเป็นจริง</t>
  </si>
  <si>
    <t>สหกรณ์ออมทรัพย์กองการฝึก กองเรือยุทธการ จำกัด</t>
  </si>
  <si>
    <t>ผู้จัดการสหกรณ์ออมทรัพย์กองการฝึก กองเรือยุทธการ จำกัด</t>
  </si>
  <si>
    <t>กำไร (ขาดทุน) จากเงินลงทุนที่ยังไม่เกิดขึ้น</t>
  </si>
  <si>
    <t>กำไรสะสมรอการจัดสรร</t>
  </si>
  <si>
    <t>เงินฝากสหกรณ์อื่น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</si>
  <si>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ค่าเผื่อการปรับมูลค่าเงินลงทุน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</si>
  <si>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</si>
  <si>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ที่ดินแทนการชำระหนี้รอขาย</t>
  </si>
  <si>
    <t>นาวาเอก</t>
  </si>
  <si>
    <t>สินทรัพย์ที่นำไปค้ำประกันเงินกู้ยืม</t>
  </si>
  <si>
    <t xml:space="preserve">     เงินลงทุน</t>
  </si>
  <si>
    <t xml:space="preserve">          หุ้นกู้ภาคเอกชน</t>
  </si>
  <si>
    <t>สินทรัพย์ที่นำไปค้ำประกันเงินฝาก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</si>
  <si>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</si>
  <si>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</si>
  <si>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 xml:space="preserve">เงินลงทุน </t>
  </si>
  <si>
    <t xml:space="preserve">เงินให้กู้ยืม </t>
  </si>
  <si>
    <t>ส่วนต่างมูลค่าที่ดินแทนการชำระหนี้รอขาย</t>
  </si>
  <si>
    <t>(บทชาย บุญล้อม)</t>
  </si>
  <si>
    <t>15 มีนาคม 2565</t>
  </si>
  <si>
    <t>ณ วันที่ 28 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</si>
</sst>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  <font>
      <sz val="16"/>
      <color rgb="FFFF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16" xfId="1" applyFont="1" applyFill="1" applyBorder="1" applyAlignment="1">
      <alignment shrinkToFit="1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shrinkToFit="1"/>
    </xf>
    <xf numFmtId="187" fontId="8" fillId="0" borderId="0" xfId="1" applyFont="1" applyFill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Font="1" applyFill="1" applyBorder="1" applyAlignment="1">
      <alignment shrinkToFit="1"/>
    </xf>
    <xf numFmtId="187" fontId="5" fillId="0" borderId="11" xfId="1" applyNumberFormat="1" applyFont="1" applyFill="1" applyBorder="1" applyAlignment="1">
      <alignment shrinkToFit="1"/>
    </xf>
    <xf numFmtId="0" fontId="13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7" fillId="0" borderId="0" xfId="0" quotePrefix="1" applyNumberFormat="1" applyFon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361950</xdr:rowOff>
    </xdr:from>
    <xdr:to>
      <xdr:col>8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79375</xdr:colOff>
      <xdr:row>4</xdr:row>
      <xdr:rowOff>244078</xdr:rowOff>
    </xdr:from>
    <xdr:to>
      <xdr:col>7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4</xdr:col>
      <xdr:colOff>415636</xdr:colOff>
      <xdr:row>43</xdr:row>
      <xdr:rowOff>17318</xdr:rowOff>
    </xdr:from>
    <xdr:to>
      <xdr:col>5</xdr:col>
      <xdr:colOff>451565</xdr:colOff>
      <xdr:row>43</xdr:row>
      <xdr:rowOff>396851</xdr:rowOff>
    </xdr:to>
    <xdr:pic>
      <xdr:nvPicPr>
        <xdr:cNvPr id="4" name="รูปภาพ 3" descr="50691.jpg">
          <a:extLst>
            <a:ext uri="{FF2B5EF4-FFF2-40B4-BE49-F238E27FC236}">
              <a16:creationId xmlns:a16="http://schemas.microsoft.com/office/drawing/2014/main" id="{7EBC2839-94C2-4CE8-BCD7-0CFC21F4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615295" y="12399818"/>
          <a:ext cx="1230884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K51"/>
  <sheetViews>
    <sheetView showGridLines="0" tabSelected="1" topLeftCell="A28" zoomScale="110" zoomScaleNormal="110" workbookViewId="0">
      <selection activeCell="F48" sqref="F48"/>
    </sheetView>
  </sheetViews>
  <sheetFormatPr defaultRowHeight="24" x14ac:dyDescent="0.55000000000000004"/>
  <cols>
    <col min="1" max="1" width="14.25" style="1" customWidth="1"/>
    <col min="2" max="2" width="23" style="1" customWidth="1"/>
    <col min="3" max="3" width="15.625" style="1" customWidth="1"/>
    <col min="4" max="4" width="2.25" style="1" customWidth="1"/>
    <col min="5" max="5" width="15.625" style="13" customWidth="1"/>
    <col min="6" max="6" width="30.25" style="1" customWidth="1"/>
    <col min="7" max="7" width="19.125" style="1" customWidth="1"/>
    <col min="8" max="8" width="15.625" style="13" customWidth="1"/>
    <col min="9" max="9" width="15.5" style="1" bestFit="1" customWidth="1"/>
    <col min="10" max="10" width="18.875" style="1" customWidth="1"/>
    <col min="11" max="16384" width="9" style="1"/>
  </cols>
  <sheetData>
    <row r="1" spans="1:10" x14ac:dyDescent="0.55000000000000004">
      <c r="H1" s="22"/>
    </row>
    <row r="2" spans="1:10" ht="30.75" x14ac:dyDescent="0.7">
      <c r="A2" s="66"/>
      <c r="B2" s="66"/>
      <c r="C2" s="66"/>
      <c r="D2" s="66"/>
      <c r="E2" s="66"/>
      <c r="F2" s="66"/>
      <c r="G2" s="66"/>
      <c r="H2" s="66"/>
    </row>
    <row r="3" spans="1:10" ht="30.75" x14ac:dyDescent="0.7">
      <c r="A3" s="67" t="s">
        <v>27</v>
      </c>
      <c r="B3" s="67"/>
      <c r="C3" s="67"/>
      <c r="D3" s="67"/>
      <c r="E3" s="67"/>
      <c r="F3" s="67"/>
      <c r="G3" s="67"/>
      <c r="H3" s="67"/>
    </row>
    <row r="4" spans="1:10" x14ac:dyDescent="0.55000000000000004">
      <c r="A4" s="68" t="s">
        <v>0</v>
      </c>
      <c r="B4" s="68"/>
      <c r="C4" s="68"/>
      <c r="D4" s="68"/>
      <c r="E4" s="68"/>
      <c r="F4" s="68"/>
      <c r="G4" s="68"/>
      <c r="H4" s="68"/>
    </row>
    <row r="5" spans="1:10" ht="27.75" x14ac:dyDescent="0.65">
      <c r="A5" s="68" t="s">
        <v>47</v>
      </c>
      <c r="B5" s="68"/>
      <c r="C5" s="68"/>
      <c r="D5" s="68"/>
      <c r="E5" s="68"/>
      <c r="F5" s="68"/>
      <c r="G5" s="68"/>
      <c r="H5" s="68"/>
      <c r="I5" s="2"/>
    </row>
    <row r="6" spans="1:10" ht="25.5" customHeight="1" x14ac:dyDescent="0.55000000000000004">
      <c r="A6" s="69" t="s">
        <v>1</v>
      </c>
      <c r="B6" s="69"/>
      <c r="C6" s="69"/>
      <c r="D6" s="69"/>
      <c r="E6" s="69"/>
      <c r="F6" s="69"/>
      <c r="G6" s="69"/>
      <c r="H6" s="69"/>
    </row>
    <row r="7" spans="1:10" s="3" customFormat="1" x14ac:dyDescent="0.55000000000000004">
      <c r="A7" s="70" t="s">
        <v>2</v>
      </c>
      <c r="B7" s="71"/>
      <c r="C7" s="46"/>
      <c r="D7" s="46"/>
      <c r="E7" s="14"/>
      <c r="F7" s="71" t="s">
        <v>3</v>
      </c>
      <c r="G7" s="71"/>
      <c r="H7" s="23"/>
    </row>
    <row r="8" spans="1:10" x14ac:dyDescent="0.55000000000000004">
      <c r="A8" s="72" t="s">
        <v>4</v>
      </c>
      <c r="B8" s="73"/>
      <c r="C8" s="48"/>
      <c r="D8" s="48"/>
      <c r="E8" s="15">
        <v>119913261.28000002</v>
      </c>
      <c r="F8" s="73" t="s">
        <v>5</v>
      </c>
      <c r="G8" s="73"/>
      <c r="H8" s="36">
        <v>0</v>
      </c>
    </row>
    <row r="9" spans="1:10" x14ac:dyDescent="0.55000000000000004">
      <c r="A9" s="72" t="s">
        <v>31</v>
      </c>
      <c r="B9" s="73"/>
      <c r="C9" s="48"/>
      <c r="D9" s="48"/>
      <c r="E9" s="16">
        <v>130000000</v>
      </c>
      <c r="F9" s="73" t="s">
        <v>6</v>
      </c>
      <c r="G9" s="73"/>
      <c r="H9" s="34">
        <v>223986336</v>
      </c>
    </row>
    <row r="10" spans="1:10" x14ac:dyDescent="0.55000000000000004">
      <c r="A10" s="40" t="s">
        <v>42</v>
      </c>
      <c r="B10" s="41"/>
      <c r="C10" s="15">
        <v>106113500</v>
      </c>
      <c r="D10" s="48"/>
      <c r="E10" s="49"/>
      <c r="F10" s="73" t="s">
        <v>7</v>
      </c>
      <c r="G10" s="73"/>
      <c r="H10" s="34">
        <v>5238809716.8580008</v>
      </c>
    </row>
    <row r="11" spans="1:10" x14ac:dyDescent="0.55000000000000004">
      <c r="A11" s="47" t="s">
        <v>32</v>
      </c>
      <c r="B11" s="48"/>
      <c r="C11" s="15">
        <v>0</v>
      </c>
      <c r="D11" s="48"/>
      <c r="E11" s="15">
        <f>SUM(C10-C11)</f>
        <v>106113500</v>
      </c>
      <c r="F11" s="48" t="s">
        <v>8</v>
      </c>
      <c r="G11" s="48"/>
      <c r="H11" s="37">
        <v>72947947.019999981</v>
      </c>
    </row>
    <row r="12" spans="1:10" x14ac:dyDescent="0.55000000000000004">
      <c r="A12" s="40" t="s">
        <v>43</v>
      </c>
      <c r="B12" s="41"/>
      <c r="C12" s="15">
        <v>8756730537.1400013</v>
      </c>
      <c r="D12" s="48"/>
      <c r="E12" s="49"/>
      <c r="F12" s="42" t="s">
        <v>10</v>
      </c>
      <c r="G12" s="42"/>
      <c r="H12" s="34">
        <f>SUM(H8:H11)</f>
        <v>5535743999.8780003</v>
      </c>
    </row>
    <row r="13" spans="1:10" x14ac:dyDescent="0.55000000000000004">
      <c r="A13" s="47" t="s">
        <v>33</v>
      </c>
      <c r="B13" s="48"/>
      <c r="C13" s="15">
        <v>6575544.9000000004</v>
      </c>
      <c r="D13" s="48"/>
      <c r="E13" s="15">
        <f>SUM(C12-C13)</f>
        <v>8750154992.2400017</v>
      </c>
      <c r="F13" s="65" t="s">
        <v>12</v>
      </c>
      <c r="G13" s="65"/>
      <c r="H13" s="58"/>
    </row>
    <row r="14" spans="1:10" x14ac:dyDescent="0.55000000000000004">
      <c r="A14" s="47" t="s">
        <v>34</v>
      </c>
      <c r="B14" s="48"/>
      <c r="C14" s="15">
        <v>0</v>
      </c>
      <c r="D14" s="48"/>
      <c r="E14" s="49"/>
      <c r="F14" s="41" t="s">
        <v>14</v>
      </c>
      <c r="G14" s="41"/>
      <c r="H14" s="57">
        <v>2984570250</v>
      </c>
    </row>
    <row r="15" spans="1:10" x14ac:dyDescent="0.55000000000000004">
      <c r="A15" s="47" t="s">
        <v>44</v>
      </c>
      <c r="B15" s="48"/>
      <c r="C15" s="15">
        <v>0</v>
      </c>
      <c r="D15" s="48"/>
      <c r="E15" s="15">
        <f>SUM(C14-C15)</f>
        <v>0</v>
      </c>
      <c r="F15" s="41" t="s">
        <v>15</v>
      </c>
      <c r="G15" s="41"/>
      <c r="H15" s="24">
        <v>414339800.83999997</v>
      </c>
    </row>
    <row r="16" spans="1:10" x14ac:dyDescent="0.55000000000000004">
      <c r="A16" s="55" t="s">
        <v>9</v>
      </c>
      <c r="B16" s="56"/>
      <c r="C16" s="48"/>
      <c r="D16" s="48"/>
      <c r="E16" s="16">
        <v>1773446.9500000002</v>
      </c>
      <c r="F16" s="41" t="s">
        <v>16</v>
      </c>
      <c r="G16" s="41"/>
      <c r="H16" s="24">
        <v>44564054.159999996</v>
      </c>
      <c r="I16" s="13"/>
      <c r="J16" s="38"/>
    </row>
    <row r="17" spans="1:10" x14ac:dyDescent="0.55000000000000004">
      <c r="A17" s="55" t="s">
        <v>11</v>
      </c>
      <c r="B17" s="56"/>
      <c r="C17" s="48"/>
      <c r="D17" s="48"/>
      <c r="E17" s="16">
        <v>4756213.780000004</v>
      </c>
      <c r="F17" s="41" t="s">
        <v>29</v>
      </c>
      <c r="G17" s="41"/>
      <c r="H17" s="35">
        <v>0</v>
      </c>
    </row>
    <row r="18" spans="1:10" x14ac:dyDescent="0.55000000000000004">
      <c r="A18" s="55" t="s">
        <v>13</v>
      </c>
      <c r="B18" s="56"/>
      <c r="C18" s="48"/>
      <c r="D18" s="48"/>
      <c r="E18" s="16">
        <v>228010.30000000005</v>
      </c>
      <c r="F18" s="41" t="s">
        <v>30</v>
      </c>
      <c r="G18" s="41"/>
      <c r="H18" s="35">
        <v>0</v>
      </c>
    </row>
    <row r="19" spans="1:10" x14ac:dyDescent="0.55000000000000004">
      <c r="A19" s="47"/>
      <c r="B19" s="41"/>
      <c r="C19" s="48"/>
      <c r="D19" s="48"/>
      <c r="E19" s="49"/>
      <c r="F19" s="41" t="s">
        <v>17</v>
      </c>
      <c r="G19" s="41"/>
      <c r="H19" s="25">
        <v>133721319.67</v>
      </c>
    </row>
    <row r="20" spans="1:10" x14ac:dyDescent="0.55000000000000004">
      <c r="A20" s="63"/>
      <c r="B20" s="64"/>
      <c r="C20" s="44"/>
      <c r="D20" s="44"/>
      <c r="E20" s="17"/>
      <c r="F20" s="42" t="s">
        <v>18</v>
      </c>
      <c r="G20" s="6"/>
      <c r="H20" s="26">
        <f>SUM(H14:H19)</f>
        <v>3577195424.6700001</v>
      </c>
    </row>
    <row r="21" spans="1:10" ht="24.75" thickBot="1" x14ac:dyDescent="0.6">
      <c r="A21" s="63" t="s">
        <v>19</v>
      </c>
      <c r="B21" s="64"/>
      <c r="C21" s="44"/>
      <c r="D21" s="44"/>
      <c r="E21" s="32">
        <f>SUM(E8:E20)</f>
        <v>9112939424.5500031</v>
      </c>
      <c r="F21" s="42" t="s">
        <v>20</v>
      </c>
      <c r="G21" s="6"/>
      <c r="H21" s="27">
        <f>SUM(H20,H12)</f>
        <v>9112939424.5480003</v>
      </c>
      <c r="I21" s="38">
        <f>SUM(E21-H21)</f>
        <v>2.002716064453125E-3</v>
      </c>
    </row>
    <row r="22" spans="1:10" ht="24.75" thickTop="1" x14ac:dyDescent="0.55000000000000004">
      <c r="A22" s="7"/>
      <c r="B22" s="8"/>
      <c r="C22" s="8"/>
      <c r="D22" s="8"/>
      <c r="E22" s="18"/>
      <c r="F22" s="8"/>
      <c r="G22" s="9"/>
      <c r="H22" s="28"/>
    </row>
    <row r="23" spans="1:10" x14ac:dyDescent="0.55000000000000004">
      <c r="A23" s="10"/>
      <c r="B23" s="10"/>
      <c r="C23" s="10"/>
      <c r="D23" s="10"/>
      <c r="E23" s="19"/>
      <c r="F23" s="10"/>
      <c r="G23" s="5"/>
      <c r="H23" s="19"/>
    </row>
    <row r="24" spans="1:10" x14ac:dyDescent="0.55000000000000004">
      <c r="B24" s="11" t="s">
        <v>21</v>
      </c>
      <c r="C24" s="4"/>
      <c r="D24" s="4"/>
      <c r="E24" s="20"/>
      <c r="F24" s="4"/>
      <c r="G24" s="30"/>
      <c r="H24" s="20"/>
    </row>
    <row r="25" spans="1:10" x14ac:dyDescent="0.55000000000000004">
      <c r="B25" s="11" t="s">
        <v>22</v>
      </c>
      <c r="C25" s="4"/>
      <c r="D25" s="4"/>
      <c r="E25" s="20"/>
      <c r="F25" s="4"/>
      <c r="G25" s="31"/>
      <c r="H25" s="20"/>
    </row>
    <row r="26" spans="1:10" x14ac:dyDescent="0.55000000000000004">
      <c r="B26" s="11" t="s">
        <v>23</v>
      </c>
      <c r="C26" s="4"/>
      <c r="D26" s="4"/>
      <c r="E26" s="20"/>
      <c r="F26" s="4"/>
      <c r="G26" s="31"/>
      <c r="I26" s="4"/>
      <c r="J26" s="4"/>
    </row>
    <row r="27" spans="1:10" x14ac:dyDescent="0.55000000000000004">
      <c r="B27" s="11" t="s">
        <v>24</v>
      </c>
      <c r="C27" s="11"/>
      <c r="D27" s="11"/>
      <c r="E27" s="20"/>
      <c r="F27" s="4"/>
      <c r="G27" s="31"/>
      <c r="I27" s="4"/>
      <c r="J27" s="4"/>
    </row>
    <row r="28" spans="1:10" x14ac:dyDescent="0.55000000000000004">
      <c r="B28" s="11" t="s">
        <v>36</v>
      </c>
      <c r="C28" s="4"/>
      <c r="D28" s="4"/>
      <c r="E28" s="20"/>
      <c r="F28" s="4"/>
      <c r="G28" s="31"/>
      <c r="I28" s="4"/>
      <c r="J28" s="4"/>
    </row>
    <row r="29" spans="1:10" x14ac:dyDescent="0.55000000000000004">
      <c r="B29" s="11" t="s">
        <v>37</v>
      </c>
      <c r="C29" s="45"/>
      <c r="D29" s="45"/>
      <c r="E29" s="45"/>
      <c r="F29" s="45"/>
      <c r="G29" s="31"/>
      <c r="I29" s="4"/>
      <c r="J29" s="4"/>
    </row>
    <row r="30" spans="1:10" x14ac:dyDescent="0.55000000000000004">
      <c r="B30" s="51" t="s">
        <v>38</v>
      </c>
      <c r="C30" s="45"/>
      <c r="D30" s="45"/>
      <c r="E30" s="45"/>
      <c r="F30" s="45"/>
      <c r="G30" s="31"/>
    </row>
    <row r="31" spans="1:10" customFormat="1" x14ac:dyDescent="0.55000000000000004">
      <c r="B31" s="53" t="s">
        <v>40</v>
      </c>
      <c r="C31" s="21"/>
      <c r="D31" s="54"/>
      <c r="E31" s="13"/>
      <c r="F31" s="13"/>
      <c r="G31" s="30"/>
    </row>
    <row r="32" spans="1:10" customFormat="1" x14ac:dyDescent="0.55000000000000004">
      <c r="B32" s="53" t="s">
        <v>41</v>
      </c>
      <c r="C32" s="21"/>
      <c r="D32" s="54"/>
      <c r="E32" s="13"/>
      <c r="F32" s="13"/>
      <c r="G32" s="30"/>
    </row>
    <row r="33" spans="1:11" x14ac:dyDescent="0.55000000000000004">
      <c r="B33" s="11" t="s">
        <v>39</v>
      </c>
      <c r="C33" s="45"/>
      <c r="D33" s="45"/>
      <c r="E33" s="45"/>
      <c r="F33" s="45"/>
      <c r="G33" s="30"/>
    </row>
    <row r="34" spans="1:11" ht="24" hidden="1" customHeight="1" x14ac:dyDescent="0.55000000000000004">
      <c r="B34" s="11"/>
      <c r="C34" s="4"/>
      <c r="D34" s="4"/>
      <c r="E34" s="21"/>
      <c r="F34" s="39"/>
      <c r="G34" s="30">
        <v>5000000</v>
      </c>
    </row>
    <row r="35" spans="1:11" ht="24" hidden="1" customHeight="1" x14ac:dyDescent="0.55000000000000004">
      <c r="B35" s="11"/>
      <c r="C35" s="4"/>
      <c r="D35" s="4"/>
      <c r="E35" s="21"/>
      <c r="F35" s="39"/>
      <c r="G35" s="30">
        <v>5000000</v>
      </c>
      <c r="I35" s="4"/>
      <c r="J35" s="4"/>
      <c r="K35" s="4"/>
    </row>
    <row r="36" spans="1:11" ht="24" hidden="1" customHeight="1" x14ac:dyDescent="0.55000000000000004">
      <c r="B36" s="11"/>
      <c r="C36" s="4"/>
      <c r="D36" s="4"/>
      <c r="E36" s="21"/>
      <c r="F36" s="39"/>
      <c r="G36" s="30"/>
    </row>
    <row r="37" spans="1:11" x14ac:dyDescent="0.55000000000000004">
      <c r="B37" s="11" t="s">
        <v>25</v>
      </c>
      <c r="C37" s="4"/>
      <c r="D37" s="4"/>
      <c r="E37" s="21"/>
      <c r="F37" s="39"/>
      <c r="G37" s="30"/>
    </row>
    <row r="38" spans="1:11" x14ac:dyDescent="0.55000000000000004">
      <c r="B38" s="11"/>
      <c r="C38" s="4"/>
      <c r="D38" s="4"/>
      <c r="E38" s="21"/>
      <c r="F38" s="39"/>
      <c r="G38" s="52"/>
    </row>
    <row r="39" spans="1:11" x14ac:dyDescent="0.55000000000000004">
      <c r="B39" s="11"/>
      <c r="C39" s="4"/>
      <c r="D39" s="4"/>
      <c r="E39" s="21"/>
      <c r="F39" s="39"/>
      <c r="G39" s="52"/>
    </row>
    <row r="40" spans="1:11" x14ac:dyDescent="0.55000000000000004">
      <c r="B40" s="4"/>
      <c r="C40" s="4"/>
      <c r="D40" s="4"/>
      <c r="E40" s="20"/>
      <c r="F40" s="4"/>
      <c r="G40" s="12"/>
    </row>
    <row r="42" spans="1:11" x14ac:dyDescent="0.55000000000000004">
      <c r="A42" s="60" t="s">
        <v>26</v>
      </c>
      <c r="B42" s="60"/>
      <c r="C42" s="60"/>
      <c r="D42" s="60"/>
      <c r="E42" s="60"/>
      <c r="F42" s="60"/>
      <c r="G42" s="60"/>
      <c r="H42" s="60"/>
    </row>
    <row r="43" spans="1:11" x14ac:dyDescent="0.55000000000000004">
      <c r="A43" s="43"/>
      <c r="B43" s="43"/>
      <c r="C43" s="43"/>
      <c r="D43" s="43"/>
      <c r="E43" s="43"/>
      <c r="F43" s="43"/>
      <c r="G43" s="43"/>
      <c r="H43" s="43"/>
    </row>
    <row r="44" spans="1:11" ht="40.5" customHeight="1" x14ac:dyDescent="0.55000000000000004">
      <c r="A44" s="33"/>
      <c r="B44" s="33"/>
      <c r="C44" s="33"/>
      <c r="D44" s="50" t="s">
        <v>35</v>
      </c>
      <c r="E44" s="50"/>
      <c r="F44" s="33"/>
      <c r="G44" s="33"/>
      <c r="H44" s="33"/>
    </row>
    <row r="45" spans="1:11" ht="19.5" customHeight="1" x14ac:dyDescent="0.55000000000000004">
      <c r="A45" s="61" t="s">
        <v>45</v>
      </c>
      <c r="B45" s="61"/>
      <c r="C45" s="61"/>
      <c r="D45" s="61"/>
      <c r="E45" s="61"/>
      <c r="F45" s="61"/>
      <c r="G45" s="61"/>
      <c r="H45" s="61"/>
    </row>
    <row r="46" spans="1:11" ht="31.5" customHeight="1" x14ac:dyDescent="0.55000000000000004">
      <c r="A46" s="61" t="s">
        <v>28</v>
      </c>
      <c r="B46" s="61"/>
      <c r="C46" s="61"/>
      <c r="D46" s="61"/>
      <c r="E46" s="61"/>
      <c r="F46" s="61"/>
      <c r="G46" s="61"/>
      <c r="H46" s="61"/>
    </row>
    <row r="47" spans="1:11" s="59" customFormat="1" x14ac:dyDescent="0.55000000000000004">
      <c r="A47" s="62" t="s">
        <v>46</v>
      </c>
      <c r="B47" s="62"/>
      <c r="C47" s="62"/>
      <c r="D47" s="62"/>
      <c r="E47" s="62"/>
      <c r="F47" s="62"/>
      <c r="G47" s="62"/>
      <c r="H47" s="62"/>
    </row>
    <row r="48" spans="1:11" ht="43.5" customHeight="1" x14ac:dyDescent="0.65">
      <c r="H48" s="29"/>
      <c r="I48" s="2"/>
    </row>
    <row r="49" spans="9:9" ht="27.75" x14ac:dyDescent="0.65">
      <c r="I49" s="2"/>
    </row>
    <row r="50" spans="9:9" ht="27.75" x14ac:dyDescent="0.65">
      <c r="I50" s="2"/>
    </row>
    <row r="51" spans="9:9" ht="27.75" x14ac:dyDescent="0.65">
      <c r="I51" s="2"/>
    </row>
  </sheetData>
  <sheetProtection selectLockedCells="1"/>
  <mergeCells count="19">
    <mergeCell ref="F13:G13"/>
    <mergeCell ref="A2:H2"/>
    <mergeCell ref="A3:H3"/>
    <mergeCell ref="A4:H4"/>
    <mergeCell ref="A5:H5"/>
    <mergeCell ref="A6:H6"/>
    <mergeCell ref="A7:B7"/>
    <mergeCell ref="F7:G7"/>
    <mergeCell ref="A8:B8"/>
    <mergeCell ref="F8:G8"/>
    <mergeCell ref="A9:B9"/>
    <mergeCell ref="F9:G9"/>
    <mergeCell ref="F10:G10"/>
    <mergeCell ref="A42:H42"/>
    <mergeCell ref="A46:H46"/>
    <mergeCell ref="A45:H45"/>
    <mergeCell ref="A47:H47"/>
    <mergeCell ref="A20:B20"/>
    <mergeCell ref="A21:B21"/>
  </mergeCells>
  <printOptions horizontalCentered="1"/>
  <pageMargins left="0" right="0" top="0.39370078740157483" bottom="0" header="0.31496062992125984" footer="0.31496062992125984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</vt:lpstr>
      <vt:lpstr>ธ.ค.!Print_Area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2022-03-14T04:22:17Z</cp:lastPrinted>
  <dcterms:created xsi:type="dcterms:W3CDTF">2017-05-25T10:38:01Z</dcterms:created>
  <dcterms:modified xsi:type="dcterms:W3CDTF">2022-03-15T09:26:40Z</dcterms:modified>
</cp:coreProperties>
</file>